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Инфо" sheetId="1" r:id="rId1"/>
    <sheet name="Информация о труд" sheetId="2" r:id="rId2"/>
    <sheet name="Отчет по улусам" sheetId="3" r:id="rId3"/>
    <sheet name="Отчет по министерствам" sheetId="4" r:id="rId4"/>
  </sheets>
  <definedNames/>
  <calcPr fullCalcOnLoad="1"/>
</workbook>
</file>

<file path=xl/sharedStrings.xml><?xml version="1.0" encoding="utf-8"?>
<sst xmlns="http://schemas.openxmlformats.org/spreadsheetml/2006/main" count="159" uniqueCount="145">
  <si>
    <t>электроснабжение</t>
  </si>
  <si>
    <t>АК "АЛРОСА"</t>
  </si>
  <si>
    <t>электромеханика</t>
  </si>
  <si>
    <t>математика</t>
  </si>
  <si>
    <t>№</t>
  </si>
  <si>
    <t>Плановый прием</t>
  </si>
  <si>
    <t>Коммерческий прием</t>
  </si>
  <si>
    <t>Количество трудоустроенных в 2010г.</t>
  </si>
  <si>
    <t>Трудоустроенные за пределами РС (Я)</t>
  </si>
  <si>
    <t>Выпускники, занятые в других сферах деятельности</t>
  </si>
  <si>
    <t>Служба в РА</t>
  </si>
  <si>
    <t>Продолжение обучения</t>
  </si>
  <si>
    <t>По уходу за ребенком</t>
  </si>
  <si>
    <t>По беременности</t>
  </si>
  <si>
    <t>По состоянию здоровья</t>
  </si>
  <si>
    <t>По семейным обстоятельствам</t>
  </si>
  <si>
    <t>Выезд за пределы РС (Я)</t>
  </si>
  <si>
    <t>ВСЕГО:</t>
  </si>
  <si>
    <t>Академический отпуск</t>
  </si>
  <si>
    <t>Отчисление</t>
  </si>
  <si>
    <t>Нет информации, не работают</t>
  </si>
  <si>
    <t>"Утверждаю"</t>
  </si>
  <si>
    <t>________________________________________</t>
  </si>
  <si>
    <t>Таблица 2</t>
  </si>
  <si>
    <t>Факультет</t>
  </si>
  <si>
    <t>Специальность</t>
  </si>
  <si>
    <t>Шифр</t>
  </si>
  <si>
    <t>Колич. выпускн</t>
  </si>
  <si>
    <t>Распределено</t>
  </si>
  <si>
    <t>РА</t>
  </si>
  <si>
    <t>Свободное тр.</t>
  </si>
  <si>
    <t>Арктические улусы</t>
  </si>
  <si>
    <t>г. Якутск</t>
  </si>
  <si>
    <t>Нерюнгринский</t>
  </si>
  <si>
    <t>Алданский</t>
  </si>
  <si>
    <t>Амгинский</t>
  </si>
  <si>
    <t>Вилюйский</t>
  </si>
  <si>
    <t>В-Вилюйский</t>
  </si>
  <si>
    <t>Горный</t>
  </si>
  <si>
    <t>У-Алданский</t>
  </si>
  <si>
    <t>Намский</t>
  </si>
  <si>
    <t>Хангаласский</t>
  </si>
  <si>
    <t>М-Кангаласск.</t>
  </si>
  <si>
    <t>Сунтарский</t>
  </si>
  <si>
    <t>Нюрбинский</t>
  </si>
  <si>
    <t>Чурапчинский</t>
  </si>
  <si>
    <t>Олекминский</t>
  </si>
  <si>
    <t>Ленский</t>
  </si>
  <si>
    <t>Таттинский</t>
  </si>
  <si>
    <t>Мирнинский</t>
  </si>
  <si>
    <t>За пред.респ.</t>
  </si>
  <si>
    <t>в улусы</t>
  </si>
  <si>
    <t>Продолжение учебы)</t>
  </si>
  <si>
    <t>Абыйский</t>
  </si>
  <si>
    <t>Анабарский</t>
  </si>
  <si>
    <t>Аллаиховский</t>
  </si>
  <si>
    <t>Булунский</t>
  </si>
  <si>
    <t>Верхоянский</t>
  </si>
  <si>
    <t>В-Колымский</t>
  </si>
  <si>
    <t>Жиганский</t>
  </si>
  <si>
    <t>Момский</t>
  </si>
  <si>
    <t>Н-Колымский</t>
  </si>
  <si>
    <t>Оймяконский</t>
  </si>
  <si>
    <t>Оленекский</t>
  </si>
  <si>
    <t>С-Колымский</t>
  </si>
  <si>
    <t>У-Майский</t>
  </si>
  <si>
    <t>У-Янский</t>
  </si>
  <si>
    <t>Томпонский</t>
  </si>
  <si>
    <t>Э-Бытан.</t>
  </si>
  <si>
    <t>Кобяйский</t>
  </si>
  <si>
    <t>ВСЕГО</t>
  </si>
  <si>
    <t>ФГЕН</t>
  </si>
  <si>
    <t>филология</t>
  </si>
  <si>
    <t>ГФ</t>
  </si>
  <si>
    <t>ИТОГО</t>
  </si>
  <si>
    <t>Министерство, ведомство</t>
  </si>
  <si>
    <t>Трудоустроено</t>
  </si>
  <si>
    <t>Аппарат  Ил Тумэн</t>
  </si>
  <si>
    <t>Государственный комитет РС(Я) по геологии и недропользованию</t>
  </si>
  <si>
    <t>Государственный комитет РС(Я) по физической культуре и спорту</t>
  </si>
  <si>
    <t>Департамент по делам печати и телерадиовещания РС (Я)</t>
  </si>
  <si>
    <t>Департамент по делам народов и федеративным отношениям РС (Я)</t>
  </si>
  <si>
    <t>Комитет государственной архивной службы при Правительстве РС (Я)</t>
  </si>
  <si>
    <t>Министерство внешних связей  РС (Я)</t>
  </si>
  <si>
    <t>Министерство внутренних дел РС (Я)</t>
  </si>
  <si>
    <t>Министерство жилищно-коммунального хозяйства и энергетики  РС (Я) в том числе:</t>
  </si>
  <si>
    <t>ОАО "ЯкутскЭнерго"</t>
  </si>
  <si>
    <t>Министерство здравоохранения РС (Я)</t>
  </si>
  <si>
    <t>Министерство промышленности РС (Я) в том числе:</t>
  </si>
  <si>
    <t>Алмазы Анабара</t>
  </si>
  <si>
    <t>ОАО "Нижне-Ленское"</t>
  </si>
  <si>
    <t>ОАО ХК "Якутуголь"</t>
  </si>
  <si>
    <t>ООО "Алданзолото"</t>
  </si>
  <si>
    <t>Сургутнефтегаз</t>
  </si>
  <si>
    <t>Эпл-Даймонд</t>
  </si>
  <si>
    <t>Министерство культуры и духовного развития РС (Я)</t>
  </si>
  <si>
    <t>Министерство науки и профессионального образования РС (Я) в том числе:</t>
  </si>
  <si>
    <t>СВФУ с филиалами</t>
  </si>
  <si>
    <t>Министерство образования РС (Я)</t>
  </si>
  <si>
    <t>Министерство охраны природы РС (Я)</t>
  </si>
  <si>
    <t>Министерство по молодежной политике РС(Я)</t>
  </si>
  <si>
    <t>Министерство сельского хозяйства РС (Я)</t>
  </si>
  <si>
    <t>Министерство строительства и промышленности строительных материалов РС (Я)</t>
  </si>
  <si>
    <t>Министерство транспорта, связи и информатизации РС (Я)</t>
  </si>
  <si>
    <t>Министерство труда и социального развития РС (Я)</t>
  </si>
  <si>
    <t>Федеральные, муниципальные  органы государственной власти</t>
  </si>
  <si>
    <t>Федеральные учреждения и предприятия</t>
  </si>
  <si>
    <t>Научные институты</t>
  </si>
  <si>
    <t>ГУ, ГУП</t>
  </si>
  <si>
    <t>ООО</t>
  </si>
  <si>
    <t>ОАО</t>
  </si>
  <si>
    <t>ЗАО</t>
  </si>
  <si>
    <t>ИП</t>
  </si>
  <si>
    <t>МО</t>
  </si>
  <si>
    <t>Другие</t>
  </si>
  <si>
    <t>Трудоустроены за пределами РС (Я)</t>
  </si>
  <si>
    <t>Всего трудоустроено:</t>
  </si>
  <si>
    <t>Выпускники занятые в других сферах деятельности</t>
  </si>
  <si>
    <t>Выезд за пределы РС(Я)</t>
  </si>
  <si>
    <t>Декретный отпуск</t>
  </si>
  <si>
    <t>Продолжают учебу</t>
  </si>
  <si>
    <t>Всего занято:</t>
  </si>
  <si>
    <t>ИТОГО: Трудоустроено и занято</t>
  </si>
  <si>
    <t>Не трудоустроены (на стадии подписания и согласования)</t>
  </si>
  <si>
    <t xml:space="preserve">Всего: </t>
  </si>
  <si>
    <t xml:space="preserve">электромеханика </t>
  </si>
  <si>
    <t xml:space="preserve">Не трудоустроены </t>
  </si>
  <si>
    <t>Св. распределение</t>
  </si>
  <si>
    <t xml:space="preserve">Прод. обучение </t>
  </si>
  <si>
    <t>Армия</t>
  </si>
  <si>
    <t xml:space="preserve">Трудоустроены </t>
  </si>
  <si>
    <t>Всего выпускников</t>
  </si>
  <si>
    <t xml:space="preserve">Специальность </t>
  </si>
  <si>
    <t xml:space="preserve">Информация о трудоустройстве выпускников 2011г. </t>
  </si>
  <si>
    <t>Количество распределенных в 2011г.</t>
  </si>
  <si>
    <t xml:space="preserve">ВСЕГО трудоустроено и занято </t>
  </si>
  <si>
    <t>обогащение п.и.</t>
  </si>
  <si>
    <t>горные машины и об.</t>
  </si>
  <si>
    <t>Численные показатели  трудоустройства молодых специалистов МПТИ (ф) СВФУ 2011 года выпуска в разрезе районов (улусов) РС (Я)</t>
  </si>
  <si>
    <t>Е.И. Михайлова __________________</t>
  </si>
  <si>
    <t xml:space="preserve">Информация о распределении и трудоустройстве выпускников МПТИ (ф)  СВФУ 2011 г. выпуска </t>
  </si>
  <si>
    <t>План приема 2006 года</t>
  </si>
  <si>
    <t>Выпуск 2011 года</t>
  </si>
  <si>
    <t xml:space="preserve">горные машины и оборудование </t>
  </si>
  <si>
    <t xml:space="preserve">Трудоустройство выпускников МПТИ (ф) СВФУ - 2011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</si>
</sst>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justify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justify" textRotation="90" wrapText="1"/>
    </xf>
    <xf numFmtId="0" fontId="1" fillId="33" borderId="10" xfId="0" applyFont="1" applyFill="1" applyBorder="1" applyAlignment="1">
      <alignment vertical="justify" textRotation="90"/>
    </xf>
    <xf numFmtId="0" fontId="5" fillId="33" borderId="10" xfId="0" applyFont="1" applyFill="1" applyBorder="1" applyAlignment="1">
      <alignment vertical="justify" textRotation="90"/>
    </xf>
    <xf numFmtId="0" fontId="1" fillId="33" borderId="10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vertical="justify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vertical="justify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0" fontId="12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10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1" fillId="0" borderId="0" xfId="52">
      <alignment/>
      <protection/>
    </xf>
    <xf numFmtId="0" fontId="39" fillId="0" borderId="10" xfId="52" applyFont="1" applyBorder="1">
      <alignment/>
      <protection/>
    </xf>
    <xf numFmtId="164" fontId="39" fillId="0" borderId="10" xfId="52" applyNumberFormat="1" applyFont="1" applyBorder="1">
      <alignment/>
      <protection/>
    </xf>
    <xf numFmtId="0" fontId="31" fillId="0" borderId="10" xfId="52" applyBorder="1">
      <alignment/>
      <protection/>
    </xf>
    <xf numFmtId="164" fontId="31" fillId="0" borderId="10" xfId="52" applyNumberFormat="1" applyBorder="1">
      <alignment/>
      <protection/>
    </xf>
    <xf numFmtId="0" fontId="3" fillId="33" borderId="10" xfId="0" applyFont="1" applyFill="1" applyBorder="1" applyAlignment="1">
      <alignment vertical="center" textRotation="90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justify" wrapText="1"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 vertical="justify" textRotation="90" wrapText="1"/>
    </xf>
    <xf numFmtId="0" fontId="1" fillId="33" borderId="12" xfId="0" applyFont="1" applyFill="1" applyBorder="1" applyAlignment="1">
      <alignment vertical="justify" wrapText="1"/>
    </xf>
    <xf numFmtId="0" fontId="1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justify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justify" wrapText="1"/>
    </xf>
    <xf numFmtId="0" fontId="3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justify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1" fillId="0" borderId="10" xfId="52" applyBorder="1" applyAlignment="1">
      <alignment wrapText="1"/>
      <protection/>
    </xf>
    <xf numFmtId="0" fontId="39" fillId="0" borderId="20" xfId="52" applyFont="1" applyBorder="1" applyAlignment="1">
      <alignment horizontal="center"/>
      <protection/>
    </xf>
    <xf numFmtId="0" fontId="31" fillId="0" borderId="20" xfId="52" applyBorder="1" applyAlignment="1">
      <alignment horizontal="center"/>
      <protection/>
    </xf>
    <xf numFmtId="0" fontId="0" fillId="0" borderId="13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justify" textRotation="90" wrapText="1"/>
    </xf>
    <xf numFmtId="0" fontId="1" fillId="33" borderId="15" xfId="0" applyFont="1" applyFill="1" applyBorder="1" applyAlignment="1">
      <alignment horizontal="center" vertical="justify" textRotation="90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justify" textRotation="90" wrapText="1"/>
    </xf>
    <xf numFmtId="0" fontId="5" fillId="33" borderId="10" xfId="0" applyFont="1" applyFill="1" applyBorder="1" applyAlignment="1">
      <alignment horizontal="center" vertical="justify" textRotation="90" wrapText="1"/>
    </xf>
    <xf numFmtId="0" fontId="1" fillId="33" borderId="14" xfId="0" applyFont="1" applyFill="1" applyBorder="1" applyAlignment="1">
      <alignment horizontal="center" vertical="justify" textRotation="90" wrapText="1"/>
    </xf>
    <xf numFmtId="0" fontId="1" fillId="33" borderId="10" xfId="0" applyFont="1" applyFill="1" applyBorder="1" applyAlignment="1">
      <alignment horizontal="center" vertical="justify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textRotation="90"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39" fillId="0" borderId="20" xfId="52" applyFont="1" applyBorder="1" applyAlignment="1">
      <alignment horizontal="center"/>
      <protection/>
    </xf>
    <xf numFmtId="0" fontId="31" fillId="0" borderId="20" xfId="52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0.25390625" style="55" customWidth="1"/>
    <col min="2" max="2" width="9.125" style="55" customWidth="1"/>
    <col min="3" max="3" width="18.625" style="55" bestFit="1" customWidth="1"/>
    <col min="4" max="4" width="15.625" style="55" bestFit="1" customWidth="1"/>
    <col min="5" max="5" width="9.625" style="55" customWidth="1"/>
    <col min="6" max="6" width="16.125" style="55" bestFit="1" customWidth="1"/>
    <col min="7" max="7" width="18.875" style="55" bestFit="1" customWidth="1"/>
    <col min="8" max="8" width="18.625" style="55" bestFit="1" customWidth="1"/>
    <col min="9" max="16384" width="9.125" style="55" customWidth="1"/>
  </cols>
  <sheetData>
    <row r="1" spans="1:8" ht="15">
      <c r="A1" s="108" t="s">
        <v>144</v>
      </c>
      <c r="B1" s="109"/>
      <c r="C1" s="109"/>
      <c r="D1" s="109"/>
      <c r="E1" s="109"/>
      <c r="F1" s="109"/>
      <c r="G1" s="109"/>
      <c r="H1" s="109"/>
    </row>
    <row r="2" spans="1:8" ht="15">
      <c r="A2" s="81"/>
      <c r="B2" s="82"/>
      <c r="C2" s="82"/>
      <c r="D2" s="82"/>
      <c r="E2" s="82"/>
      <c r="F2" s="82"/>
      <c r="G2" s="82"/>
      <c r="H2" s="82"/>
    </row>
    <row r="3" spans="1:8" ht="15">
      <c r="A3" s="56" t="s">
        <v>132</v>
      </c>
      <c r="B3" s="56" t="s">
        <v>26</v>
      </c>
      <c r="C3" s="56" t="s">
        <v>131</v>
      </c>
      <c r="D3" s="56" t="s">
        <v>130</v>
      </c>
      <c r="E3" s="56" t="s">
        <v>129</v>
      </c>
      <c r="F3" s="56" t="s">
        <v>128</v>
      </c>
      <c r="G3" s="56" t="s">
        <v>127</v>
      </c>
      <c r="H3" s="56" t="s">
        <v>126</v>
      </c>
    </row>
    <row r="4" spans="1:8" ht="15">
      <c r="A4" s="58" t="s">
        <v>72</v>
      </c>
      <c r="B4" s="59">
        <v>31001</v>
      </c>
      <c r="C4" s="58">
        <v>12</v>
      </c>
      <c r="D4" s="58">
        <v>9</v>
      </c>
      <c r="E4" s="58">
        <v>0</v>
      </c>
      <c r="F4" s="58">
        <v>0</v>
      </c>
      <c r="G4" s="58">
        <v>1</v>
      </c>
      <c r="H4" s="58">
        <v>2</v>
      </c>
    </row>
    <row r="5" spans="1:8" ht="15">
      <c r="A5" s="58" t="s">
        <v>3</v>
      </c>
      <c r="B5" s="59">
        <v>10101</v>
      </c>
      <c r="C5" s="58">
        <v>4</v>
      </c>
      <c r="D5" s="58">
        <v>4</v>
      </c>
      <c r="E5" s="58">
        <v>0</v>
      </c>
      <c r="F5" s="58">
        <v>0</v>
      </c>
      <c r="G5" s="58">
        <v>0</v>
      </c>
      <c r="H5" s="58">
        <v>0</v>
      </c>
    </row>
    <row r="6" spans="1:8" ht="15">
      <c r="A6" s="58" t="s">
        <v>0</v>
      </c>
      <c r="B6" s="59">
        <v>140211</v>
      </c>
      <c r="C6" s="58">
        <v>12</v>
      </c>
      <c r="D6" s="58">
        <v>9</v>
      </c>
      <c r="E6" s="58">
        <v>1</v>
      </c>
      <c r="F6" s="58">
        <v>0</v>
      </c>
      <c r="G6" s="58">
        <v>2</v>
      </c>
      <c r="H6" s="58">
        <v>0</v>
      </c>
    </row>
    <row r="7" spans="1:8" ht="15">
      <c r="A7" s="58" t="s">
        <v>125</v>
      </c>
      <c r="B7" s="59">
        <v>140601</v>
      </c>
      <c r="C7" s="58">
        <v>16</v>
      </c>
      <c r="D7" s="58">
        <v>14</v>
      </c>
      <c r="E7" s="58">
        <v>0</v>
      </c>
      <c r="F7" s="58">
        <v>0</v>
      </c>
      <c r="G7" s="58">
        <v>1</v>
      </c>
      <c r="H7" s="58">
        <v>1</v>
      </c>
    </row>
    <row r="8" spans="1:8" ht="15">
      <c r="A8" s="58" t="s">
        <v>136</v>
      </c>
      <c r="B8" s="59">
        <v>130405</v>
      </c>
      <c r="C8" s="58">
        <v>12</v>
      </c>
      <c r="D8" s="58">
        <v>8</v>
      </c>
      <c r="E8" s="58">
        <v>0</v>
      </c>
      <c r="F8" s="58">
        <v>0</v>
      </c>
      <c r="G8" s="58">
        <v>2</v>
      </c>
      <c r="H8" s="58">
        <v>2</v>
      </c>
    </row>
    <row r="9" spans="1:8" ht="30">
      <c r="A9" s="80" t="s">
        <v>143</v>
      </c>
      <c r="B9" s="59">
        <v>150402</v>
      </c>
      <c r="C9" s="58">
        <v>19</v>
      </c>
      <c r="D9" s="58">
        <v>18</v>
      </c>
      <c r="E9" s="58">
        <v>0</v>
      </c>
      <c r="F9" s="58">
        <v>0</v>
      </c>
      <c r="G9" s="58">
        <v>0</v>
      </c>
      <c r="H9" s="58">
        <v>1</v>
      </c>
    </row>
    <row r="10" spans="1:8" ht="15">
      <c r="A10" s="56" t="s">
        <v>124</v>
      </c>
      <c r="B10" s="57"/>
      <c r="C10" s="56">
        <f aca="true" t="shared" si="0" ref="C10:H10">SUM(C4:C9)</f>
        <v>75</v>
      </c>
      <c r="D10" s="56">
        <f t="shared" si="0"/>
        <v>62</v>
      </c>
      <c r="E10" s="56">
        <f t="shared" si="0"/>
        <v>1</v>
      </c>
      <c r="F10" s="56">
        <f t="shared" si="0"/>
        <v>0</v>
      </c>
      <c r="G10" s="56">
        <f t="shared" si="0"/>
        <v>6</v>
      </c>
      <c r="H10" s="56">
        <f t="shared" si="0"/>
        <v>6</v>
      </c>
    </row>
  </sheetData>
  <sheetProtection/>
  <mergeCells count="1">
    <mergeCell ref="A1:H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.00390625" style="29" customWidth="1"/>
    <col min="2" max="2" width="34.375" style="1" customWidth="1"/>
    <col min="3" max="6" width="9.125" style="1" customWidth="1"/>
  </cols>
  <sheetData>
    <row r="1" spans="1:4" ht="38.25">
      <c r="A1" s="4" t="s">
        <v>4</v>
      </c>
      <c r="B1" s="5" t="s">
        <v>133</v>
      </c>
      <c r="C1" s="5" t="s">
        <v>5</v>
      </c>
      <c r="D1" s="5" t="s">
        <v>6</v>
      </c>
    </row>
    <row r="2" spans="1:4" ht="12.75">
      <c r="A2" s="6">
        <v>1</v>
      </c>
      <c r="B2" s="2" t="s">
        <v>134</v>
      </c>
      <c r="C2" s="2">
        <v>67</v>
      </c>
      <c r="D2" s="2"/>
    </row>
    <row r="3" spans="1:4" ht="12.75">
      <c r="A3" s="83"/>
      <c r="B3" s="84"/>
      <c r="C3" s="84"/>
      <c r="D3" s="85"/>
    </row>
    <row r="4" spans="1:4" ht="25.5">
      <c r="A4" s="6">
        <v>2</v>
      </c>
      <c r="B4" s="2" t="s">
        <v>7</v>
      </c>
      <c r="C4" s="2">
        <v>60</v>
      </c>
      <c r="D4" s="2"/>
    </row>
    <row r="5" spans="1:4" ht="25.5">
      <c r="A5" s="6">
        <v>3</v>
      </c>
      <c r="B5" s="2" t="s">
        <v>8</v>
      </c>
      <c r="C5" s="2">
        <v>2</v>
      </c>
      <c r="D5" s="2"/>
    </row>
    <row r="6" spans="1:4" ht="17.25" customHeight="1">
      <c r="A6" s="6"/>
      <c r="B6" s="86" t="s">
        <v>9</v>
      </c>
      <c r="C6" s="87"/>
      <c r="D6" s="88"/>
    </row>
    <row r="7" spans="1:4" ht="12.75">
      <c r="A7" s="6">
        <v>4</v>
      </c>
      <c r="B7" s="2" t="s">
        <v>10</v>
      </c>
      <c r="C7" s="2">
        <v>1</v>
      </c>
      <c r="D7" s="2"/>
    </row>
    <row r="8" spans="1:4" ht="12.75">
      <c r="A8" s="6">
        <v>5</v>
      </c>
      <c r="B8" s="2" t="s">
        <v>11</v>
      </c>
      <c r="C8" s="2">
        <v>0</v>
      </c>
      <c r="D8" s="2"/>
    </row>
    <row r="9" spans="1:4" ht="12.75">
      <c r="A9" s="6">
        <v>6</v>
      </c>
      <c r="B9" s="2" t="s">
        <v>12</v>
      </c>
      <c r="C9" s="2">
        <v>5</v>
      </c>
      <c r="D9" s="2"/>
    </row>
    <row r="10" spans="1:4" ht="12.75">
      <c r="A10" s="6">
        <v>7</v>
      </c>
      <c r="B10" s="2" t="s">
        <v>13</v>
      </c>
      <c r="C10" s="2">
        <v>1</v>
      </c>
      <c r="D10" s="2"/>
    </row>
    <row r="11" spans="1:4" ht="12.75">
      <c r="A11" s="6">
        <v>8</v>
      </c>
      <c r="B11" s="2" t="s">
        <v>14</v>
      </c>
      <c r="C11" s="2">
        <v>0</v>
      </c>
      <c r="D11" s="2"/>
    </row>
    <row r="12" spans="1:4" ht="12.75">
      <c r="A12" s="6">
        <v>9</v>
      </c>
      <c r="B12" s="2" t="s">
        <v>15</v>
      </c>
      <c r="C12" s="2">
        <v>0</v>
      </c>
      <c r="D12" s="2"/>
    </row>
    <row r="13" spans="1:4" ht="12.75">
      <c r="A13" s="6">
        <v>10</v>
      </c>
      <c r="B13" s="2" t="s">
        <v>16</v>
      </c>
      <c r="C13" s="2">
        <v>0</v>
      </c>
      <c r="D13" s="2"/>
    </row>
    <row r="14" spans="1:4" ht="12.75">
      <c r="A14" s="6"/>
      <c r="B14" s="2"/>
      <c r="C14" s="2"/>
      <c r="D14" s="2"/>
    </row>
    <row r="15" spans="1:4" ht="12.75">
      <c r="A15" s="6"/>
      <c r="B15" s="5" t="s">
        <v>135</v>
      </c>
      <c r="C15" s="5">
        <v>69</v>
      </c>
      <c r="D15" s="2"/>
    </row>
    <row r="16" spans="1:4" ht="12.75">
      <c r="A16" s="6">
        <v>11</v>
      </c>
      <c r="B16" s="7" t="s">
        <v>18</v>
      </c>
      <c r="C16" s="2">
        <v>0</v>
      </c>
      <c r="D16" s="2"/>
    </row>
    <row r="17" spans="1:4" ht="12.75">
      <c r="A17" s="6">
        <v>12</v>
      </c>
      <c r="B17" s="7" t="s">
        <v>19</v>
      </c>
      <c r="C17" s="2">
        <v>0</v>
      </c>
      <c r="D17" s="2"/>
    </row>
    <row r="18" spans="1:4" ht="12.75">
      <c r="A18" s="6">
        <v>13</v>
      </c>
      <c r="B18" s="2" t="s">
        <v>20</v>
      </c>
      <c r="C18" s="2">
        <v>6</v>
      </c>
      <c r="D18" s="2"/>
    </row>
    <row r="19" spans="1:4" ht="12.75">
      <c r="A19" s="6"/>
      <c r="B19" s="2"/>
      <c r="C19" s="2"/>
      <c r="D19" s="2"/>
    </row>
    <row r="20" spans="1:4" ht="12.75">
      <c r="A20" s="6"/>
      <c r="B20" s="5" t="s">
        <v>17</v>
      </c>
      <c r="C20" s="5">
        <v>75</v>
      </c>
      <c r="D20" s="2"/>
    </row>
  </sheetData>
  <sheetProtection/>
  <mergeCells count="2">
    <mergeCell ref="A3:D3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6"/>
  <sheetViews>
    <sheetView zoomScalePageLayoutView="0" workbookViewId="0" topLeftCell="N1">
      <selection activeCell="AO22" sqref="AO22"/>
    </sheetView>
  </sheetViews>
  <sheetFormatPr defaultColWidth="9.00390625" defaultRowHeight="12.75"/>
  <cols>
    <col min="1" max="1" width="7.875" style="0" customWidth="1"/>
    <col min="2" max="2" width="3.75390625" style="0" customWidth="1"/>
    <col min="3" max="3" width="6.125" style="0" bestFit="1" customWidth="1"/>
    <col min="4" max="45" width="3.75390625" style="0" customWidth="1"/>
    <col min="46" max="46" width="3.75390625" style="64" customWidth="1"/>
    <col min="47" max="47" width="3.75390625" style="0" customWidth="1"/>
  </cols>
  <sheetData>
    <row r="1" spans="1:47" ht="12.75">
      <c r="A1" s="8"/>
      <c r="B1" s="8"/>
      <c r="C1" s="8"/>
      <c r="D1" s="8"/>
      <c r="E1" s="8"/>
      <c r="F1" s="8"/>
      <c r="G1" s="8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10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11"/>
      <c r="AN1" s="11"/>
      <c r="AO1" s="11"/>
      <c r="AP1" s="11"/>
      <c r="AQ1" s="11"/>
      <c r="AR1" s="11"/>
      <c r="AS1" s="12"/>
      <c r="AT1" s="61"/>
      <c r="AU1" s="12"/>
    </row>
    <row r="2" spans="1:47" ht="12.75">
      <c r="A2" s="8"/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0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9" t="s">
        <v>22</v>
      </c>
      <c r="AN2" s="89"/>
      <c r="AO2" s="89"/>
      <c r="AP2" s="89"/>
      <c r="AQ2" s="89"/>
      <c r="AR2" s="89"/>
      <c r="AS2" s="89"/>
      <c r="AT2" s="89"/>
      <c r="AU2" s="89"/>
    </row>
    <row r="3" spans="1:47" ht="12.75">
      <c r="A3" s="90" t="s">
        <v>138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89"/>
      <c r="AN3" s="89"/>
      <c r="AO3" s="89"/>
      <c r="AP3" s="89"/>
      <c r="AQ3" s="89"/>
      <c r="AR3" s="89"/>
      <c r="AS3" s="89"/>
      <c r="AT3" s="89"/>
      <c r="AU3" s="89"/>
    </row>
    <row r="4" spans="1:47" ht="12.7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8"/>
      <c r="AN4" s="8"/>
      <c r="AO4" s="8"/>
      <c r="AP4" s="8"/>
      <c r="AQ4" s="8"/>
      <c r="AR4" s="8"/>
      <c r="AS4" s="10"/>
      <c r="AT4" s="62"/>
      <c r="AU4" s="10"/>
    </row>
    <row r="5" spans="1:47" ht="15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13"/>
      <c r="AN5" s="92" t="s">
        <v>23</v>
      </c>
      <c r="AO5" s="92"/>
      <c r="AP5" s="92"/>
      <c r="AQ5" s="92"/>
      <c r="AR5" s="92"/>
      <c r="AS5" s="92"/>
      <c r="AT5" s="92"/>
      <c r="AU5" s="92"/>
    </row>
    <row r="6" spans="1:47" ht="16.5" thickBot="1">
      <c r="A6" s="90"/>
      <c r="B6" s="90"/>
      <c r="C6" s="90"/>
      <c r="D6" s="90"/>
      <c r="E6" s="90"/>
      <c r="F6" s="90"/>
      <c r="G6" s="90"/>
      <c r="H6" s="90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13"/>
      <c r="AN6" s="14"/>
      <c r="AO6" s="14"/>
      <c r="AP6" s="14"/>
      <c r="AQ6" s="14"/>
      <c r="AR6" s="14"/>
      <c r="AS6" s="14"/>
      <c r="AT6" s="14"/>
      <c r="AU6" s="14"/>
    </row>
    <row r="7" spans="1:47" ht="12.75">
      <c r="A7" s="93" t="s">
        <v>24</v>
      </c>
      <c r="B7" s="95" t="s">
        <v>25</v>
      </c>
      <c r="C7" s="95" t="s">
        <v>26</v>
      </c>
      <c r="D7" s="69"/>
      <c r="E7" s="95" t="s">
        <v>27</v>
      </c>
      <c r="F7" s="97" t="s">
        <v>28</v>
      </c>
      <c r="G7" s="99" t="s">
        <v>29</v>
      </c>
      <c r="H7" s="101" t="s">
        <v>30</v>
      </c>
      <c r="I7" s="103" t="s">
        <v>31</v>
      </c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98" t="s">
        <v>32</v>
      </c>
      <c r="AB7" s="100" t="s">
        <v>33</v>
      </c>
      <c r="AC7" s="100" t="s">
        <v>34</v>
      </c>
      <c r="AD7" s="100" t="s">
        <v>35</v>
      </c>
      <c r="AE7" s="100" t="s">
        <v>36</v>
      </c>
      <c r="AF7" s="100" t="s">
        <v>37</v>
      </c>
      <c r="AG7" s="100" t="s">
        <v>38</v>
      </c>
      <c r="AH7" s="100" t="s">
        <v>39</v>
      </c>
      <c r="AI7" s="100" t="s">
        <v>40</v>
      </c>
      <c r="AJ7" s="100" t="s">
        <v>41</v>
      </c>
      <c r="AK7" s="100" t="s">
        <v>42</v>
      </c>
      <c r="AL7" s="100" t="s">
        <v>43</v>
      </c>
      <c r="AM7" s="100" t="s">
        <v>44</v>
      </c>
      <c r="AN7" s="100" t="s">
        <v>45</v>
      </c>
      <c r="AO7" s="100" t="s">
        <v>46</v>
      </c>
      <c r="AP7" s="100" t="s">
        <v>47</v>
      </c>
      <c r="AQ7" s="100" t="s">
        <v>48</v>
      </c>
      <c r="AR7" s="100" t="s">
        <v>49</v>
      </c>
      <c r="AS7" s="100" t="s">
        <v>50</v>
      </c>
      <c r="AT7" s="98" t="s">
        <v>51</v>
      </c>
      <c r="AU7" s="105" t="s">
        <v>52</v>
      </c>
    </row>
    <row r="8" spans="1:47" ht="87" customHeight="1">
      <c r="A8" s="94"/>
      <c r="B8" s="96"/>
      <c r="C8" s="96"/>
      <c r="D8" s="16"/>
      <c r="E8" s="96"/>
      <c r="F8" s="98"/>
      <c r="G8" s="100"/>
      <c r="H8" s="102"/>
      <c r="I8" s="65" t="s">
        <v>53</v>
      </c>
      <c r="J8" s="17" t="s">
        <v>54</v>
      </c>
      <c r="K8" s="17" t="s">
        <v>55</v>
      </c>
      <c r="L8" s="17" t="s">
        <v>56</v>
      </c>
      <c r="M8" s="17" t="s">
        <v>57</v>
      </c>
      <c r="N8" s="18" t="s">
        <v>58</v>
      </c>
      <c r="O8" s="18" t="s">
        <v>59</v>
      </c>
      <c r="P8" s="18" t="s">
        <v>60</v>
      </c>
      <c r="Q8" s="18" t="s">
        <v>61</v>
      </c>
      <c r="R8" s="17" t="s">
        <v>62</v>
      </c>
      <c r="S8" s="18" t="s">
        <v>63</v>
      </c>
      <c r="T8" s="18" t="s">
        <v>64</v>
      </c>
      <c r="U8" s="18" t="s">
        <v>65</v>
      </c>
      <c r="V8" s="18" t="s">
        <v>66</v>
      </c>
      <c r="W8" s="18" t="s">
        <v>67</v>
      </c>
      <c r="X8" s="18" t="s">
        <v>68</v>
      </c>
      <c r="Y8" s="15" t="s">
        <v>69</v>
      </c>
      <c r="Z8" s="19" t="s">
        <v>70</v>
      </c>
      <c r="AA8" s="98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98"/>
      <c r="AU8" s="105"/>
    </row>
    <row r="9" spans="1:47" ht="12.75">
      <c r="A9" s="70">
        <v>1</v>
      </c>
      <c r="B9" s="16">
        <v>2</v>
      </c>
      <c r="C9" s="16">
        <v>3</v>
      </c>
      <c r="D9" s="16"/>
      <c r="E9" s="16">
        <v>4</v>
      </c>
      <c r="F9" s="20">
        <v>5</v>
      </c>
      <c r="G9" s="20">
        <v>6</v>
      </c>
      <c r="H9" s="71">
        <v>7</v>
      </c>
      <c r="I9" s="66">
        <v>8</v>
      </c>
      <c r="J9" s="21">
        <v>9</v>
      </c>
      <c r="K9" s="21">
        <v>10</v>
      </c>
      <c r="L9" s="21">
        <v>11</v>
      </c>
      <c r="M9" s="21">
        <v>12</v>
      </c>
      <c r="N9" s="22">
        <v>13</v>
      </c>
      <c r="O9" s="22">
        <v>14</v>
      </c>
      <c r="P9" s="22">
        <v>15</v>
      </c>
      <c r="Q9" s="22">
        <v>16</v>
      </c>
      <c r="R9" s="21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0">
        <v>24</v>
      </c>
      <c r="Z9" s="22">
        <v>25</v>
      </c>
      <c r="AA9" s="20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63">
        <v>45</v>
      </c>
      <c r="AU9" s="23">
        <v>46</v>
      </c>
    </row>
    <row r="10" spans="1:47" ht="45.75">
      <c r="A10" s="72" t="s">
        <v>71</v>
      </c>
      <c r="B10" s="60" t="s">
        <v>72</v>
      </c>
      <c r="C10" s="24">
        <v>31001</v>
      </c>
      <c r="D10" s="24"/>
      <c r="E10" s="16">
        <v>12</v>
      </c>
      <c r="F10" s="25">
        <v>9</v>
      </c>
      <c r="G10" s="16">
        <v>0</v>
      </c>
      <c r="H10" s="71">
        <v>1</v>
      </c>
      <c r="I10" s="67">
        <v>0</v>
      </c>
      <c r="J10" s="16">
        <v>0</v>
      </c>
      <c r="K10" s="16">
        <v>0</v>
      </c>
      <c r="L10" s="16">
        <v>0</v>
      </c>
      <c r="M10" s="16">
        <v>0</v>
      </c>
      <c r="N10" s="26">
        <v>0</v>
      </c>
      <c r="O10" s="26">
        <v>0</v>
      </c>
      <c r="P10" s="26">
        <v>0</v>
      </c>
      <c r="Q10" s="26">
        <v>0</v>
      </c>
      <c r="R10" s="1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16">
        <v>0</v>
      </c>
      <c r="Z10" s="26">
        <v>0</v>
      </c>
      <c r="AA10" s="25">
        <v>0</v>
      </c>
      <c r="AB10" s="16">
        <v>0</v>
      </c>
      <c r="AC10" s="16">
        <v>0</v>
      </c>
      <c r="AD10" s="16">
        <v>1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1</v>
      </c>
      <c r="AL10" s="16">
        <v>1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5</v>
      </c>
      <c r="AS10" s="16">
        <v>1</v>
      </c>
      <c r="AT10" s="25">
        <v>8</v>
      </c>
      <c r="AU10" s="26">
        <v>0</v>
      </c>
    </row>
    <row r="11" spans="1:47" ht="52.5">
      <c r="A11" s="72" t="s">
        <v>71</v>
      </c>
      <c r="B11" s="60" t="s">
        <v>3</v>
      </c>
      <c r="C11" s="24">
        <v>10101</v>
      </c>
      <c r="D11" s="24"/>
      <c r="E11" s="16">
        <v>4</v>
      </c>
      <c r="F11" s="25">
        <v>4</v>
      </c>
      <c r="G11" s="16">
        <v>0</v>
      </c>
      <c r="H11" s="71">
        <v>0</v>
      </c>
      <c r="I11" s="67">
        <v>0</v>
      </c>
      <c r="J11" s="16">
        <v>0</v>
      </c>
      <c r="K11" s="16">
        <v>0</v>
      </c>
      <c r="L11" s="16">
        <v>0</v>
      </c>
      <c r="M11" s="16">
        <v>0</v>
      </c>
      <c r="N11" s="26">
        <v>0</v>
      </c>
      <c r="O11" s="26">
        <v>0</v>
      </c>
      <c r="P11" s="26">
        <v>0</v>
      </c>
      <c r="Q11" s="26">
        <v>0</v>
      </c>
      <c r="R11" s="1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6">
        <v>0</v>
      </c>
      <c r="Z11" s="26">
        <v>0</v>
      </c>
      <c r="AA11" s="25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4</v>
      </c>
      <c r="AS11" s="16">
        <v>0</v>
      </c>
      <c r="AT11" s="25">
        <v>4</v>
      </c>
      <c r="AU11" s="26">
        <v>0</v>
      </c>
    </row>
    <row r="12" spans="1:47" ht="78.75">
      <c r="A12" s="72" t="s">
        <v>73</v>
      </c>
      <c r="B12" s="60" t="s">
        <v>0</v>
      </c>
      <c r="C12" s="24">
        <v>140211</v>
      </c>
      <c r="D12" s="24"/>
      <c r="E12" s="16">
        <v>12</v>
      </c>
      <c r="F12" s="25">
        <v>9</v>
      </c>
      <c r="G12" s="16">
        <v>1</v>
      </c>
      <c r="H12" s="71">
        <v>2</v>
      </c>
      <c r="I12" s="67">
        <v>0</v>
      </c>
      <c r="J12" s="16">
        <v>0</v>
      </c>
      <c r="K12" s="16">
        <v>0</v>
      </c>
      <c r="L12" s="16">
        <v>0</v>
      </c>
      <c r="M12" s="16">
        <v>0</v>
      </c>
      <c r="N12" s="26">
        <v>0</v>
      </c>
      <c r="O12" s="26">
        <v>0</v>
      </c>
      <c r="P12" s="26">
        <v>0</v>
      </c>
      <c r="Q12" s="26">
        <v>0</v>
      </c>
      <c r="R12" s="1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16">
        <v>0</v>
      </c>
      <c r="Z12" s="26">
        <v>0</v>
      </c>
      <c r="AA12" s="25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9</v>
      </c>
      <c r="AS12" s="16">
        <v>0</v>
      </c>
      <c r="AT12" s="25">
        <v>9</v>
      </c>
      <c r="AU12" s="26">
        <v>0</v>
      </c>
    </row>
    <row r="13" spans="1:47" ht="73.5">
      <c r="A13" s="72" t="s">
        <v>73</v>
      </c>
      <c r="B13" s="60" t="s">
        <v>2</v>
      </c>
      <c r="C13" s="24">
        <v>140601</v>
      </c>
      <c r="D13" s="24"/>
      <c r="E13" s="16">
        <v>16</v>
      </c>
      <c r="F13" s="25">
        <v>14</v>
      </c>
      <c r="G13" s="16">
        <v>0</v>
      </c>
      <c r="H13" s="71">
        <v>1</v>
      </c>
      <c r="I13" s="67">
        <v>0</v>
      </c>
      <c r="J13" s="16">
        <v>0</v>
      </c>
      <c r="K13" s="16">
        <v>0</v>
      </c>
      <c r="L13" s="16">
        <v>0</v>
      </c>
      <c r="M13" s="16">
        <v>0</v>
      </c>
      <c r="N13" s="26">
        <v>0</v>
      </c>
      <c r="O13" s="26">
        <v>1</v>
      </c>
      <c r="P13" s="26">
        <v>0</v>
      </c>
      <c r="Q13" s="26">
        <v>0</v>
      </c>
      <c r="R13" s="1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16">
        <v>0</v>
      </c>
      <c r="Z13" s="26">
        <v>1</v>
      </c>
      <c r="AA13" s="25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13</v>
      </c>
      <c r="AS13" s="16">
        <v>0</v>
      </c>
      <c r="AT13" s="25">
        <v>14</v>
      </c>
      <c r="AU13" s="26">
        <v>0</v>
      </c>
    </row>
    <row r="14" spans="1:47" ht="66">
      <c r="A14" s="72" t="s">
        <v>73</v>
      </c>
      <c r="B14" s="60" t="s">
        <v>136</v>
      </c>
      <c r="C14" s="24">
        <v>130405</v>
      </c>
      <c r="D14" s="24"/>
      <c r="E14" s="16">
        <v>12</v>
      </c>
      <c r="F14" s="25">
        <v>8</v>
      </c>
      <c r="G14" s="16">
        <v>0</v>
      </c>
      <c r="H14" s="71">
        <v>2</v>
      </c>
      <c r="I14" s="67">
        <v>0</v>
      </c>
      <c r="J14" s="16">
        <v>0</v>
      </c>
      <c r="K14" s="16">
        <v>0</v>
      </c>
      <c r="L14" s="16">
        <v>0</v>
      </c>
      <c r="M14" s="16">
        <v>0</v>
      </c>
      <c r="N14" s="26">
        <v>0</v>
      </c>
      <c r="O14" s="26">
        <v>0</v>
      </c>
      <c r="P14" s="26">
        <v>0</v>
      </c>
      <c r="Q14" s="26">
        <v>0</v>
      </c>
      <c r="R14" s="1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6">
        <v>0</v>
      </c>
      <c r="Z14" s="26">
        <v>0</v>
      </c>
      <c r="AA14" s="25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7</v>
      </c>
      <c r="AS14" s="16">
        <v>1</v>
      </c>
      <c r="AT14" s="25">
        <v>7</v>
      </c>
      <c r="AU14" s="26">
        <v>0</v>
      </c>
    </row>
    <row r="15" spans="1:47" ht="87">
      <c r="A15" s="72" t="s">
        <v>73</v>
      </c>
      <c r="B15" s="60" t="s">
        <v>137</v>
      </c>
      <c r="C15" s="24">
        <v>150402</v>
      </c>
      <c r="D15" s="24"/>
      <c r="E15" s="16">
        <v>19</v>
      </c>
      <c r="F15" s="25">
        <v>18</v>
      </c>
      <c r="G15" s="16">
        <v>0</v>
      </c>
      <c r="H15" s="71">
        <v>0</v>
      </c>
      <c r="I15" s="67">
        <v>0</v>
      </c>
      <c r="J15" s="16">
        <v>0</v>
      </c>
      <c r="K15" s="16">
        <v>0</v>
      </c>
      <c r="L15" s="16">
        <v>0</v>
      </c>
      <c r="M15" s="16">
        <v>0</v>
      </c>
      <c r="N15" s="26">
        <v>0</v>
      </c>
      <c r="O15" s="26">
        <v>0</v>
      </c>
      <c r="P15" s="26">
        <v>0</v>
      </c>
      <c r="Q15" s="26">
        <v>0</v>
      </c>
      <c r="R15" s="1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6">
        <v>0</v>
      </c>
      <c r="Z15" s="26">
        <v>0</v>
      </c>
      <c r="AA15" s="25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18</v>
      </c>
      <c r="AS15" s="16">
        <v>0</v>
      </c>
      <c r="AT15" s="25">
        <v>18</v>
      </c>
      <c r="AU15" s="26">
        <v>0</v>
      </c>
    </row>
    <row r="16" spans="1:47" ht="13.5" thickBot="1">
      <c r="A16" s="73" t="s">
        <v>74</v>
      </c>
      <c r="B16" s="74"/>
      <c r="C16" s="74"/>
      <c r="D16" s="74"/>
      <c r="E16" s="74">
        <f aca="true" t="shared" si="0" ref="E16:Y16">SUM(E10:E15)</f>
        <v>75</v>
      </c>
      <c r="F16" s="74">
        <f t="shared" si="0"/>
        <v>62</v>
      </c>
      <c r="G16" s="74">
        <f t="shared" si="0"/>
        <v>1</v>
      </c>
      <c r="H16" s="75">
        <f t="shared" si="0"/>
        <v>6</v>
      </c>
      <c r="I16" s="6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28">
        <f t="shared" si="0"/>
        <v>1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f t="shared" si="0"/>
        <v>0</v>
      </c>
      <c r="Y16" s="28">
        <f t="shared" si="0"/>
        <v>0</v>
      </c>
      <c r="Z16" s="28"/>
      <c r="AA16" s="27">
        <f aca="true" t="shared" si="1" ref="AA16:AU16">SUM(AA10:AA15)</f>
        <v>0</v>
      </c>
      <c r="AB16" s="27">
        <f t="shared" si="1"/>
        <v>0</v>
      </c>
      <c r="AC16" s="27">
        <f t="shared" si="1"/>
        <v>0</v>
      </c>
      <c r="AD16" s="27">
        <f t="shared" si="1"/>
        <v>1</v>
      </c>
      <c r="AE16" s="27">
        <f t="shared" si="1"/>
        <v>0</v>
      </c>
      <c r="AF16" s="27">
        <f t="shared" si="1"/>
        <v>0</v>
      </c>
      <c r="AG16" s="27">
        <f t="shared" si="1"/>
        <v>0</v>
      </c>
      <c r="AH16" s="27">
        <f t="shared" si="1"/>
        <v>0</v>
      </c>
      <c r="AI16" s="27">
        <f t="shared" si="1"/>
        <v>0</v>
      </c>
      <c r="AJ16" s="27">
        <f t="shared" si="1"/>
        <v>0</v>
      </c>
      <c r="AK16" s="27">
        <f t="shared" si="1"/>
        <v>1</v>
      </c>
      <c r="AL16" s="27">
        <f t="shared" si="1"/>
        <v>1</v>
      </c>
      <c r="AM16" s="27">
        <f t="shared" si="1"/>
        <v>0</v>
      </c>
      <c r="AN16" s="27">
        <f t="shared" si="1"/>
        <v>0</v>
      </c>
      <c r="AO16" s="27">
        <f t="shared" si="1"/>
        <v>0</v>
      </c>
      <c r="AP16" s="27">
        <f t="shared" si="1"/>
        <v>0</v>
      </c>
      <c r="AQ16" s="27">
        <f t="shared" si="1"/>
        <v>0</v>
      </c>
      <c r="AR16" s="27">
        <f t="shared" si="1"/>
        <v>56</v>
      </c>
      <c r="AS16" s="28">
        <f t="shared" si="1"/>
        <v>2</v>
      </c>
      <c r="AT16" s="27">
        <f t="shared" si="1"/>
        <v>60</v>
      </c>
      <c r="AU16" s="27">
        <f t="shared" si="1"/>
        <v>0</v>
      </c>
    </row>
  </sheetData>
  <sheetProtection/>
  <mergeCells count="33">
    <mergeCell ref="AQ7:AQ8"/>
    <mergeCell ref="AR7:AR8"/>
    <mergeCell ref="AS7:AS8"/>
    <mergeCell ref="AT7:AT8"/>
    <mergeCell ref="AU7:AU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H7:H8"/>
    <mergeCell ref="I7:Z7"/>
    <mergeCell ref="AA7:AA8"/>
    <mergeCell ref="AB7:AB8"/>
    <mergeCell ref="AC7:AC8"/>
    <mergeCell ref="AD7:AD8"/>
    <mergeCell ref="AM2:AU2"/>
    <mergeCell ref="A3:AL6"/>
    <mergeCell ref="AM3:AU3"/>
    <mergeCell ref="AN5:AU5"/>
    <mergeCell ref="A7:A8"/>
    <mergeCell ref="B7:B8"/>
    <mergeCell ref="C7:C8"/>
    <mergeCell ref="E7:E8"/>
    <mergeCell ref="F7:F8"/>
    <mergeCell ref="G7:G8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1"/>
  <sheetViews>
    <sheetView tabSelected="1" zoomScalePageLayoutView="0" workbookViewId="0" topLeftCell="A7">
      <selection activeCell="G53" sqref="G53"/>
    </sheetView>
  </sheetViews>
  <sheetFormatPr defaultColWidth="9.00390625" defaultRowHeight="12.75"/>
  <cols>
    <col min="1" max="1" width="4.125" style="0" customWidth="1"/>
    <col min="2" max="2" width="61.00390625" style="0" customWidth="1"/>
  </cols>
  <sheetData>
    <row r="1" spans="1:4" ht="15" customHeight="1">
      <c r="A1" s="30"/>
      <c r="B1" s="106" t="s">
        <v>21</v>
      </c>
      <c r="C1" s="106"/>
      <c r="D1" s="31"/>
    </row>
    <row r="2" spans="1:4" ht="15" customHeight="1">
      <c r="A2" s="30"/>
      <c r="B2" s="106" t="s">
        <v>139</v>
      </c>
      <c r="C2" s="106"/>
      <c r="D2" s="31"/>
    </row>
    <row r="3" spans="1:4" ht="15" customHeight="1">
      <c r="A3" s="30"/>
      <c r="B3" s="32"/>
      <c r="C3" s="30"/>
      <c r="D3" s="31"/>
    </row>
    <row r="4" spans="1:4" ht="15" customHeight="1">
      <c r="A4" s="30"/>
      <c r="B4" s="32"/>
      <c r="C4" s="30"/>
      <c r="D4" s="31"/>
    </row>
    <row r="5" spans="1:4" ht="15" customHeight="1">
      <c r="A5" s="107" t="s">
        <v>140</v>
      </c>
      <c r="B5" s="107"/>
      <c r="C5" s="107"/>
      <c r="D5" s="107"/>
    </row>
    <row r="6" spans="1:4" ht="15" customHeight="1">
      <c r="A6" s="30"/>
      <c r="B6" s="32"/>
      <c r="C6" s="30"/>
      <c r="D6" s="31"/>
    </row>
    <row r="7" spans="1:4" ht="32.25" customHeight="1">
      <c r="A7" s="33"/>
      <c r="B7" s="34" t="s">
        <v>75</v>
      </c>
      <c r="C7" s="35" t="s">
        <v>28</v>
      </c>
      <c r="D7" s="36" t="s">
        <v>76</v>
      </c>
    </row>
    <row r="8" spans="1:4" ht="15" customHeight="1">
      <c r="A8" s="33"/>
      <c r="B8" s="37" t="s">
        <v>141</v>
      </c>
      <c r="C8" s="38"/>
      <c r="D8" s="39">
        <v>125</v>
      </c>
    </row>
    <row r="9" spans="1:4" ht="15" customHeight="1">
      <c r="A9" s="33"/>
      <c r="B9" s="37" t="s">
        <v>142</v>
      </c>
      <c r="C9" s="38"/>
      <c r="D9" s="76">
        <v>75</v>
      </c>
    </row>
    <row r="10" spans="1:4" ht="15" customHeight="1">
      <c r="A10" s="33">
        <v>1</v>
      </c>
      <c r="B10" s="41" t="s">
        <v>77</v>
      </c>
      <c r="C10" s="42"/>
      <c r="D10" s="77">
        <v>0</v>
      </c>
    </row>
    <row r="11" spans="1:4" ht="15" customHeight="1">
      <c r="A11" s="33">
        <v>2</v>
      </c>
      <c r="B11" s="41" t="s">
        <v>78</v>
      </c>
      <c r="C11" s="43"/>
      <c r="D11" s="78">
        <v>0</v>
      </c>
    </row>
    <row r="12" spans="1:4" ht="15" customHeight="1">
      <c r="A12" s="33">
        <v>3</v>
      </c>
      <c r="B12" s="41" t="s">
        <v>79</v>
      </c>
      <c r="C12" s="43"/>
      <c r="D12" s="78">
        <v>0</v>
      </c>
    </row>
    <row r="13" spans="1:4" ht="15" customHeight="1">
      <c r="A13" s="44">
        <v>4</v>
      </c>
      <c r="B13" s="45" t="s">
        <v>80</v>
      </c>
      <c r="C13" s="46"/>
      <c r="D13" s="78">
        <v>0</v>
      </c>
    </row>
    <row r="14" spans="1:4" ht="15" customHeight="1">
      <c r="A14" s="44">
        <v>5</v>
      </c>
      <c r="B14" s="45" t="s">
        <v>81</v>
      </c>
      <c r="C14" s="46"/>
      <c r="D14" s="78">
        <v>0</v>
      </c>
    </row>
    <row r="15" spans="1:4" ht="15" customHeight="1">
      <c r="A15" s="44">
        <v>6</v>
      </c>
      <c r="B15" s="41" t="s">
        <v>82</v>
      </c>
      <c r="C15" s="43"/>
      <c r="D15" s="78">
        <v>0</v>
      </c>
    </row>
    <row r="16" spans="1:4" ht="15" customHeight="1">
      <c r="A16" s="44">
        <v>7</v>
      </c>
      <c r="B16" s="41" t="s">
        <v>83</v>
      </c>
      <c r="C16" s="43"/>
      <c r="D16" s="78">
        <v>0</v>
      </c>
    </row>
    <row r="17" spans="1:4" ht="15" customHeight="1">
      <c r="A17" s="44">
        <v>8</v>
      </c>
      <c r="B17" s="41" t="s">
        <v>84</v>
      </c>
      <c r="C17" s="43"/>
      <c r="D17" s="78">
        <v>0</v>
      </c>
    </row>
    <row r="18" spans="1:4" ht="15" customHeight="1">
      <c r="A18" s="44">
        <v>9</v>
      </c>
      <c r="B18" s="41" t="s">
        <v>85</v>
      </c>
      <c r="C18" s="3"/>
      <c r="D18" s="79">
        <v>3</v>
      </c>
    </row>
    <row r="19" spans="1:4" ht="15" customHeight="1">
      <c r="A19" s="33"/>
      <c r="B19" s="47" t="s">
        <v>86</v>
      </c>
      <c r="C19" s="48"/>
      <c r="D19" s="79">
        <v>3</v>
      </c>
    </row>
    <row r="20" spans="1:4" ht="15" customHeight="1">
      <c r="A20" s="33">
        <v>10</v>
      </c>
      <c r="B20" s="41" t="s">
        <v>87</v>
      </c>
      <c r="C20" s="3"/>
      <c r="D20" s="79">
        <v>0</v>
      </c>
    </row>
    <row r="21" spans="1:4" ht="15" customHeight="1">
      <c r="A21" s="33">
        <v>11</v>
      </c>
      <c r="B21" s="41" t="s">
        <v>88</v>
      </c>
      <c r="C21" s="3"/>
      <c r="D21" s="79">
        <v>43</v>
      </c>
    </row>
    <row r="22" spans="1:4" ht="15" customHeight="1">
      <c r="A22" s="33"/>
      <c r="B22" s="47" t="s">
        <v>1</v>
      </c>
      <c r="C22" s="48"/>
      <c r="D22" s="79">
        <v>43</v>
      </c>
    </row>
    <row r="23" spans="1:4" ht="15" customHeight="1">
      <c r="A23" s="33"/>
      <c r="B23" s="47" t="s">
        <v>89</v>
      </c>
      <c r="C23" s="48"/>
      <c r="D23" s="79">
        <v>0</v>
      </c>
    </row>
    <row r="24" spans="1:4" ht="15" customHeight="1">
      <c r="A24" s="33"/>
      <c r="B24" s="47" t="s">
        <v>90</v>
      </c>
      <c r="C24" s="48"/>
      <c r="D24" s="79">
        <v>0</v>
      </c>
    </row>
    <row r="25" spans="1:4" ht="15" customHeight="1">
      <c r="A25" s="33"/>
      <c r="B25" s="47" t="s">
        <v>91</v>
      </c>
      <c r="C25" s="48"/>
      <c r="D25" s="79">
        <v>0</v>
      </c>
    </row>
    <row r="26" spans="1:4" ht="15" customHeight="1">
      <c r="A26" s="33"/>
      <c r="B26" s="47" t="s">
        <v>92</v>
      </c>
      <c r="C26" s="48"/>
      <c r="D26" s="79">
        <v>0</v>
      </c>
    </row>
    <row r="27" spans="1:4" ht="15" customHeight="1">
      <c r="A27" s="33"/>
      <c r="B27" s="47" t="s">
        <v>93</v>
      </c>
      <c r="C27" s="48"/>
      <c r="D27" s="79">
        <v>0</v>
      </c>
    </row>
    <row r="28" spans="1:4" ht="15" customHeight="1">
      <c r="A28" s="33"/>
      <c r="B28" s="47" t="s">
        <v>94</v>
      </c>
      <c r="C28" s="3"/>
      <c r="D28" s="79">
        <v>0</v>
      </c>
    </row>
    <row r="29" spans="1:4" ht="15" customHeight="1">
      <c r="A29" s="33">
        <v>12</v>
      </c>
      <c r="B29" s="41" t="s">
        <v>95</v>
      </c>
      <c r="C29" s="3"/>
      <c r="D29" s="79">
        <v>0</v>
      </c>
    </row>
    <row r="30" spans="1:4" ht="15" customHeight="1">
      <c r="A30" s="33">
        <v>13</v>
      </c>
      <c r="B30" s="41" t="s">
        <v>96</v>
      </c>
      <c r="C30" s="3"/>
      <c r="D30" s="79">
        <v>2</v>
      </c>
    </row>
    <row r="31" spans="1:4" ht="15" customHeight="1">
      <c r="A31" s="33"/>
      <c r="B31" s="47" t="s">
        <v>97</v>
      </c>
      <c r="C31" s="48"/>
      <c r="D31" s="79">
        <v>1</v>
      </c>
    </row>
    <row r="32" spans="1:4" ht="15" customHeight="1">
      <c r="A32" s="33">
        <v>14</v>
      </c>
      <c r="B32" s="41" t="s">
        <v>98</v>
      </c>
      <c r="C32" s="3"/>
      <c r="D32" s="79">
        <v>7</v>
      </c>
    </row>
    <row r="33" spans="1:4" ht="15" customHeight="1">
      <c r="A33" s="33">
        <v>15</v>
      </c>
      <c r="B33" s="41" t="s">
        <v>99</v>
      </c>
      <c r="C33" s="3"/>
      <c r="D33" s="79">
        <v>0</v>
      </c>
    </row>
    <row r="34" spans="1:4" ht="15" customHeight="1">
      <c r="A34" s="33">
        <v>16</v>
      </c>
      <c r="B34" s="41" t="s">
        <v>100</v>
      </c>
      <c r="C34" s="3"/>
      <c r="D34" s="79">
        <v>0</v>
      </c>
    </row>
    <row r="35" spans="1:4" ht="15" customHeight="1">
      <c r="A35" s="33">
        <v>17</v>
      </c>
      <c r="B35" s="41" t="s">
        <v>101</v>
      </c>
      <c r="C35" s="3"/>
      <c r="D35" s="79">
        <v>0</v>
      </c>
    </row>
    <row r="36" spans="1:4" ht="15" customHeight="1">
      <c r="A36" s="33">
        <v>18</v>
      </c>
      <c r="B36" s="45" t="s">
        <v>102</v>
      </c>
      <c r="C36" s="3"/>
      <c r="D36" s="79">
        <v>0</v>
      </c>
    </row>
    <row r="37" spans="1:4" ht="15" customHeight="1">
      <c r="A37" s="33">
        <v>19</v>
      </c>
      <c r="B37" s="41" t="s">
        <v>103</v>
      </c>
      <c r="C37" s="3"/>
      <c r="D37" s="79">
        <v>0</v>
      </c>
    </row>
    <row r="38" spans="1:4" ht="15" customHeight="1">
      <c r="A38" s="33">
        <v>20</v>
      </c>
      <c r="B38" s="41" t="s">
        <v>104</v>
      </c>
      <c r="C38" s="3"/>
      <c r="D38" s="79">
        <v>0</v>
      </c>
    </row>
    <row r="39" spans="1:4" ht="15" customHeight="1">
      <c r="A39" s="33">
        <v>21</v>
      </c>
      <c r="B39" s="41" t="s">
        <v>105</v>
      </c>
      <c r="C39" s="3"/>
      <c r="D39" s="79">
        <v>0</v>
      </c>
    </row>
    <row r="40" spans="1:4" ht="15" customHeight="1">
      <c r="A40" s="33">
        <v>22</v>
      </c>
      <c r="B40" s="41" t="s">
        <v>106</v>
      </c>
      <c r="C40" s="3"/>
      <c r="D40" s="79">
        <v>0</v>
      </c>
    </row>
    <row r="41" spans="1:4" ht="15" customHeight="1">
      <c r="A41" s="33">
        <v>23</v>
      </c>
      <c r="B41" s="49" t="s">
        <v>107</v>
      </c>
      <c r="C41" s="3"/>
      <c r="D41" s="79">
        <v>0</v>
      </c>
    </row>
    <row r="42" spans="1:4" ht="15" customHeight="1">
      <c r="A42" s="33">
        <v>24</v>
      </c>
      <c r="B42" s="41" t="s">
        <v>108</v>
      </c>
      <c r="C42" s="3"/>
      <c r="D42" s="79">
        <v>0</v>
      </c>
    </row>
    <row r="43" spans="1:4" ht="15" customHeight="1">
      <c r="A43" s="33">
        <v>25</v>
      </c>
      <c r="B43" s="41" t="s">
        <v>109</v>
      </c>
      <c r="C43" s="3"/>
      <c r="D43" s="79">
        <v>1</v>
      </c>
    </row>
    <row r="44" spans="1:4" ht="15" customHeight="1">
      <c r="A44" s="33">
        <v>26</v>
      </c>
      <c r="B44" s="41" t="s">
        <v>110</v>
      </c>
      <c r="C44" s="3"/>
      <c r="D44" s="79">
        <v>0</v>
      </c>
    </row>
    <row r="45" spans="1:4" ht="15" customHeight="1">
      <c r="A45" s="33">
        <v>27</v>
      </c>
      <c r="B45" s="41" t="s">
        <v>111</v>
      </c>
      <c r="C45" s="3"/>
      <c r="D45" s="79">
        <v>0</v>
      </c>
    </row>
    <row r="46" spans="1:4" ht="15" customHeight="1">
      <c r="A46" s="33">
        <v>28</v>
      </c>
      <c r="B46" s="41" t="s">
        <v>112</v>
      </c>
      <c r="C46" s="3"/>
      <c r="D46" s="79">
        <v>1</v>
      </c>
    </row>
    <row r="47" spans="1:4" ht="15" customHeight="1">
      <c r="A47" s="33">
        <v>29</v>
      </c>
      <c r="B47" s="41" t="s">
        <v>113</v>
      </c>
      <c r="C47" s="3"/>
      <c r="D47" s="79"/>
    </row>
    <row r="48" spans="1:4" ht="15" customHeight="1">
      <c r="A48" s="33">
        <v>30</v>
      </c>
      <c r="B48" s="41" t="s">
        <v>114</v>
      </c>
      <c r="C48" s="3"/>
      <c r="D48" s="79">
        <v>3</v>
      </c>
    </row>
    <row r="49" spans="1:4" ht="15" customHeight="1">
      <c r="A49" s="33">
        <v>31</v>
      </c>
      <c r="B49" s="41" t="s">
        <v>115</v>
      </c>
      <c r="C49" s="3"/>
      <c r="D49" s="79">
        <v>2</v>
      </c>
    </row>
    <row r="50" spans="1:4" ht="15" customHeight="1">
      <c r="A50" s="33"/>
      <c r="B50" s="50" t="s">
        <v>116</v>
      </c>
      <c r="C50" s="51"/>
      <c r="D50" s="40">
        <v>62</v>
      </c>
    </row>
    <row r="51" spans="1:4" ht="15" customHeight="1">
      <c r="A51" s="33"/>
      <c r="B51" s="52" t="s">
        <v>117</v>
      </c>
      <c r="C51" s="3"/>
      <c r="D51" s="3"/>
    </row>
    <row r="52" spans="1:4" ht="15" customHeight="1">
      <c r="A52" s="33">
        <v>32</v>
      </c>
      <c r="B52" s="41" t="s">
        <v>10</v>
      </c>
      <c r="C52" s="3"/>
      <c r="D52" s="39">
        <v>1</v>
      </c>
    </row>
    <row r="53" spans="1:4" ht="15" customHeight="1">
      <c r="A53" s="33">
        <v>33</v>
      </c>
      <c r="B53" s="41" t="s">
        <v>118</v>
      </c>
      <c r="C53" s="3"/>
      <c r="D53" s="39">
        <v>0</v>
      </c>
    </row>
    <row r="54" spans="1:4" ht="15" customHeight="1">
      <c r="A54" s="33">
        <v>34</v>
      </c>
      <c r="B54" s="41" t="s">
        <v>119</v>
      </c>
      <c r="C54" s="3"/>
      <c r="D54" s="39">
        <v>1</v>
      </c>
    </row>
    <row r="55" spans="1:4" ht="15" customHeight="1">
      <c r="A55" s="33">
        <v>35</v>
      </c>
      <c r="B55" s="41" t="s">
        <v>14</v>
      </c>
      <c r="C55" s="3"/>
      <c r="D55" s="39">
        <v>0</v>
      </c>
    </row>
    <row r="56" spans="1:4" ht="15" customHeight="1">
      <c r="A56" s="33">
        <v>36</v>
      </c>
      <c r="B56" s="41" t="s">
        <v>12</v>
      </c>
      <c r="C56" s="3"/>
      <c r="D56" s="39">
        <v>5</v>
      </c>
    </row>
    <row r="57" spans="1:4" ht="15" customHeight="1">
      <c r="A57" s="33">
        <v>37</v>
      </c>
      <c r="B57" s="41" t="s">
        <v>15</v>
      </c>
      <c r="C57" s="3"/>
      <c r="D57" s="39">
        <v>0</v>
      </c>
    </row>
    <row r="58" spans="1:4" ht="15" customHeight="1">
      <c r="A58" s="33">
        <v>38</v>
      </c>
      <c r="B58" s="41" t="s">
        <v>120</v>
      </c>
      <c r="C58" s="3"/>
      <c r="D58" s="39">
        <v>0</v>
      </c>
    </row>
    <row r="59" spans="1:4" ht="15" customHeight="1">
      <c r="A59" s="33"/>
      <c r="B59" s="50" t="s">
        <v>121</v>
      </c>
      <c r="C59" s="51"/>
      <c r="D59" s="40">
        <f>SUM(D52:D58)</f>
        <v>7</v>
      </c>
    </row>
    <row r="60" spans="1:4" ht="15" customHeight="1">
      <c r="A60" s="33"/>
      <c r="B60" s="50" t="s">
        <v>122</v>
      </c>
      <c r="C60" s="51"/>
      <c r="D60" s="40">
        <v>69</v>
      </c>
    </row>
    <row r="61" spans="1:4" ht="15" customHeight="1">
      <c r="A61" s="53"/>
      <c r="B61" s="54" t="s">
        <v>123</v>
      </c>
      <c r="C61" s="3"/>
      <c r="D61" s="40">
        <v>6</v>
      </c>
    </row>
  </sheetData>
  <sheetProtection/>
  <mergeCells count="3">
    <mergeCell ref="B1:C1"/>
    <mergeCell ref="B2:C2"/>
    <mergeCell ref="A5:D5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ОСЗиТС</dc:creator>
  <cp:keywords/>
  <dc:description/>
  <cp:lastModifiedBy>Priemnaya</cp:lastModifiedBy>
  <dcterms:created xsi:type="dcterms:W3CDTF">2009-01-12T07:39:47Z</dcterms:created>
  <dcterms:modified xsi:type="dcterms:W3CDTF">2015-09-28T05:22:31Z</dcterms:modified>
  <cp:category/>
  <cp:version/>
  <cp:contentType/>
  <cp:contentStatus/>
</cp:coreProperties>
</file>